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I7" i="1"/>
  <c r="I5" i="1"/>
  <c r="I4" i="1"/>
  <c r="I3" i="1"/>
  <c r="I2" i="1"/>
  <c r="D8" i="1"/>
  <c r="C8" i="1"/>
  <c r="D4" i="1" l="1"/>
  <c r="D6" i="1"/>
  <c r="D2" i="1"/>
  <c r="D5" i="1"/>
  <c r="D7" i="1"/>
  <c r="D3" i="1"/>
</calcChain>
</file>

<file path=xl/sharedStrings.xml><?xml version="1.0" encoding="utf-8"?>
<sst xmlns="http://schemas.openxmlformats.org/spreadsheetml/2006/main" count="17" uniqueCount="15">
  <si>
    <t>Soorten Bronnen</t>
  </si>
  <si>
    <t>Aantal</t>
  </si>
  <si>
    <t>Procent</t>
  </si>
  <si>
    <t>Boeken</t>
  </si>
  <si>
    <t>Tijdschriften</t>
  </si>
  <si>
    <t>Verzamelwerk</t>
  </si>
  <si>
    <t>Websites</t>
  </si>
  <si>
    <t>Grijze literatuur</t>
  </si>
  <si>
    <t>Andere</t>
  </si>
  <si>
    <t>Totaal</t>
  </si>
  <si>
    <t>Periode</t>
  </si>
  <si>
    <t>Vroeger dan 2000</t>
  </si>
  <si>
    <t>2000-2005</t>
  </si>
  <si>
    <t>2006-2009</t>
  </si>
  <si>
    <t>2010-2013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</si>
</sst>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1" applyFont="1"/>
    <xf numFmtId="10" fontId="0" fillId="0" borderId="0" xfId="1" applyNumberFormat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Verschillende Bronnen</a:t>
            </a:r>
          </a:p>
          <a:p>
            <a:pPr>
              <a:defRPr/>
            </a:pPr>
            <a:endParaRPr lang="nl-BE"/>
          </a:p>
        </c:rich>
      </c:tx>
      <c:layout>
        <c:manualLayout>
          <c:xMode val="edge"/>
          <c:yMode val="edge"/>
          <c:x val="0.258215223097112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46062992125985"/>
          <c:y val="7.407407407407407E-2"/>
          <c:w val="0.76036001749781279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Blad1!$B$2:$B$8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Blad1!$C$2:$C$8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450880"/>
        <c:axId val="41653376"/>
      </c:barChart>
      <c:catAx>
        <c:axId val="41450880"/>
        <c:scaling>
          <c:orientation val="minMax"/>
        </c:scaling>
        <c:delete val="0"/>
        <c:axPos val="l"/>
        <c:majorTickMark val="out"/>
        <c:minorTickMark val="none"/>
        <c:tickLblPos val="nextTo"/>
        <c:crossAx val="41653376"/>
        <c:crosses val="autoZero"/>
        <c:auto val="1"/>
        <c:lblAlgn val="ctr"/>
        <c:lblOffset val="100"/>
        <c:noMultiLvlLbl val="0"/>
      </c:catAx>
      <c:valAx>
        <c:axId val="4165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Aantal Bronnen</a:t>
                </a:r>
              </a:p>
            </c:rich>
          </c:tx>
          <c:layout>
            <c:manualLayout>
              <c:xMode val="edge"/>
              <c:yMode val="edge"/>
              <c:x val="0.43124475065616796"/>
              <c:y val="0.929606299212598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45088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Aantal Bronnen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Blad1!$D$1</c:f>
              <c:strCache>
                <c:ptCount val="1"/>
                <c:pt idx="0">
                  <c:v>Procent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Blad1!$B$2:$B$7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</c:strCache>
            </c:strRef>
          </c:cat>
          <c:val>
            <c:numRef>
              <c:f>Blad1!$D$2:$D$7</c:f>
              <c:numCache>
                <c:formatCode>0.00%</c:formatCode>
                <c:ptCount val="6"/>
                <c:pt idx="0">
                  <c:v>0.14285714285714285</c:v>
                </c:pt>
                <c:pt idx="1">
                  <c:v>0.2857142857142857</c:v>
                </c:pt>
                <c:pt idx="2">
                  <c:v>0.42857142857142855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Periode</a:t>
            </a:r>
            <a:r>
              <a:rPr lang="en-US" baseline="0"/>
              <a:t> van uitgave boek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Blad1!$I$1</c:f>
              <c:strCache>
                <c:ptCount val="1"/>
                <c:pt idx="0">
                  <c:v>Aantal</c:v>
                </c:pt>
              </c:strCache>
            </c:strRef>
          </c:tx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Blad1!$H$2:$H$7</c:f>
              <c:strCache>
                <c:ptCount val="6"/>
                <c:pt idx="0">
                  <c:v>Vroeger dan 2000</c:v>
                </c:pt>
                <c:pt idx="1">
                  <c:v>2000-2005</c:v>
                </c:pt>
                <c:pt idx="2">
                  <c:v>2006-2009</c:v>
                </c:pt>
                <c:pt idx="3">
                  <c:v>2010-2013</c:v>
                </c:pt>
                <c:pt idx="5">
                  <c:v>Totaal</c:v>
                </c:pt>
              </c:strCache>
            </c:strRef>
          </c:cat>
          <c:val>
            <c:numRef>
              <c:f>Blad1!$I$2:$I$7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5">
                  <c:v>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11</xdr:row>
      <xdr:rowOff>4762</xdr:rowOff>
    </xdr:from>
    <xdr:to>
      <xdr:col>5</xdr:col>
      <xdr:colOff>247650</xdr:colOff>
      <xdr:row>25</xdr:row>
      <xdr:rowOff>80962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27</xdr:row>
      <xdr:rowOff>4762</xdr:rowOff>
    </xdr:from>
    <xdr:to>
      <xdr:col>5</xdr:col>
      <xdr:colOff>323850</xdr:colOff>
      <xdr:row>41</xdr:row>
      <xdr:rowOff>80962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342900</xdr:colOff>
      <xdr:row>12</xdr:row>
      <xdr:rowOff>23812</xdr:rowOff>
    </xdr:from>
    <xdr:to>
      <xdr:col>12</xdr:col>
      <xdr:colOff>342900</xdr:colOff>
      <xdr:row>26</xdr:row>
      <xdr:rowOff>100012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0.01042</cdr:x>
      <cdr:y>0.1059</cdr:y>
    </cdr:from>
    <cdr:to>
      <cdr:x>0.09583</cdr:x>
      <cdr:y>0.14757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7625" y="290513"/>
          <a:ext cx="390525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BE" sz="1100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abSelected="1" zoomScaleNormal="100" workbookViewId="0">
      <selection activeCell="N18" sqref="N18"/>
    </sheetView>
  </sheetViews>
  <sheetFormatPr defaultRowHeight="15" x14ac:dyDescent="0.25"/>
  <cols>
    <col min="2" max="2" width="31.28515625" customWidth="1"/>
    <col min="3" max="3" width="11.7109375" customWidth="1"/>
    <col min="4" max="4" width="12.28515625" customWidth="1"/>
    <col min="8" max="8" width="19" customWidth="1"/>
    <col min="9" max="9" width="13" customWidth="1"/>
  </cols>
  <sheetData>
    <row r="1" spans="2:9" x14ac:dyDescent="0.25">
      <c r="B1" s="1" t="s">
        <v>0</v>
      </c>
      <c r="C1" s="1" t="s">
        <v>1</v>
      </c>
      <c r="D1" s="1" t="s">
        <v>2</v>
      </c>
      <c r="H1" s="1" t="s">
        <v>10</v>
      </c>
      <c r="I1" s="1" t="s">
        <v>1</v>
      </c>
    </row>
    <row r="2" spans="2:9" x14ac:dyDescent="0.25">
      <c r="B2" t="s">
        <v>3</v>
      </c>
      <c r="C2">
        <f>1</f>
        <v>1</v>
      </c>
      <c r="D2" s="3">
        <f>C2/C8</f>
        <v>0.14285714285714285</v>
      </c>
      <c r="H2" t="s">
        <v>11</v>
      </c>
      <c r="I2">
        <f>0</f>
        <v>0</v>
      </c>
    </row>
    <row r="3" spans="2:9" x14ac:dyDescent="0.25">
      <c r="B3" t="s">
        <v>4</v>
      </c>
      <c r="C3">
        <f>2</f>
        <v>2</v>
      </c>
      <c r="D3" s="3">
        <f>C3/C8</f>
        <v>0.2857142857142857</v>
      </c>
      <c r="H3" t="s">
        <v>12</v>
      </c>
      <c r="I3">
        <f>2</f>
        <v>2</v>
      </c>
    </row>
    <row r="4" spans="2:9" x14ac:dyDescent="0.25">
      <c r="B4" t="s">
        <v>5</v>
      </c>
      <c r="C4">
        <f>3</f>
        <v>3</v>
      </c>
      <c r="D4" s="3">
        <f>C4/C8</f>
        <v>0.42857142857142855</v>
      </c>
      <c r="H4" t="s">
        <v>13</v>
      </c>
      <c r="I4">
        <f>3</f>
        <v>3</v>
      </c>
    </row>
    <row r="5" spans="2:9" x14ac:dyDescent="0.25">
      <c r="B5" t="s">
        <v>6</v>
      </c>
      <c r="C5">
        <f>1</f>
        <v>1</v>
      </c>
      <c r="D5" s="3">
        <f>C5/C8</f>
        <v>0.14285714285714285</v>
      </c>
      <c r="H5" t="s">
        <v>14</v>
      </c>
      <c r="I5">
        <f>2</f>
        <v>2</v>
      </c>
    </row>
    <row r="6" spans="2:9" x14ac:dyDescent="0.25">
      <c r="B6" t="s">
        <v>7</v>
      </c>
      <c r="C6">
        <f>0</f>
        <v>0</v>
      </c>
      <c r="D6" s="3">
        <f>C6/C8</f>
        <v>0</v>
      </c>
    </row>
    <row r="7" spans="2:9" x14ac:dyDescent="0.25">
      <c r="B7" t="s">
        <v>8</v>
      </c>
      <c r="C7">
        <f>0</f>
        <v>0</v>
      </c>
      <c r="D7" s="3">
        <f>C7/C8</f>
        <v>0</v>
      </c>
      <c r="H7" s="1" t="s">
        <v>9</v>
      </c>
      <c r="I7">
        <f>7</f>
        <v>7</v>
      </c>
    </row>
    <row r="8" spans="2:9" x14ac:dyDescent="0.25">
      <c r="B8" s="1" t="s">
        <v>9</v>
      </c>
      <c r="C8">
        <f>SUM(C2:C7)</f>
        <v>7</v>
      </c>
      <c r="D8" s="2">
        <f>7/7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dcterms:created xsi:type="dcterms:W3CDTF">2012-12-27T12:45:07Z</dcterms:created>
  <dcterms:modified xsi:type="dcterms:W3CDTF">2012-12-27T14:13:09Z</dcterms:modified>
</cp:coreProperties>
</file>